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6_26_DKR_ZAKŁ_PATOMORF_KUNC\"/>
    </mc:Choice>
  </mc:AlternateContent>
  <xr:revisionPtr revIDLastSave="0" documentId="13_ncr:1_{E81A54BA-2F95-4002-9467-A4AE169AFC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9" i="2" l="1"/>
  <c r="M48" i="2"/>
  <c r="G42" i="2" l="1"/>
  <c r="G31" i="2"/>
  <c r="K46" i="2" l="1"/>
  <c r="L46" i="2" s="1"/>
  <c r="N46" i="2" l="1"/>
  <c r="F46" i="2" l="1"/>
  <c r="G46" i="2"/>
</calcChain>
</file>

<file path=xl/sharedStrings.xml><?xml version="1.0" encoding="utf-8"?>
<sst xmlns="http://schemas.openxmlformats.org/spreadsheetml/2006/main" count="61" uniqueCount="61">
  <si>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</si>
  <si>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</si>
  <si>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</si>
  <si>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</si>
  <si>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</si>
  <si>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</si>
  <si>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</si>
  <si>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</si>
  <si>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</si>
  <si>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</si>
  <si>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</si>
  <si>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</si>
  <si>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</si>
  <si>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</si>
  <si>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</si>
  <si>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</si>
  <si>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</si>
  <si>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</si>
  <si>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</si>
  <si>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</si>
  <si>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</si>
  <si>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</si>
  <si>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Lekarz specjalista patomorfolog, z co najmniej 10-letnim doświadczeniem w diagnostyce nowotworów (wymagane do złożenia: dyplom lekarza, prawo wykonywania zawodu, specjalizacja, CV. Dokumenty potwierdzające wymagane doświadczenie lub w ich miejsce opcjolnalnie - oświadczenie o legitymowaniu się 10. letnim doświadczeniem - opatrzone datą  i podpisane czytelnie przez Oferenta. Polisa OC, aktualne badania lekarskie);</t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</si>
  <si>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</si>
  <si>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4. Diagnostyka histopatologiczna nowotorów  [materiały poopercyjne od 4 do 10 preparatów]; za badania wykonane nieterminowo: stawka za badanie pomiejszona o 10% jej wartości;</t>
  </si>
  <si>
    <t>5. Diagnostyka histopatologiczna nowowtorów  [materiały poopercyjne od 11 do 20 preparatów]; za badania wykonane nieterminowo: stawka za badanie pomiejszona o 10% jej wartości;</t>
  </si>
  <si>
    <t>6. Diagnostyka histopatologiczna nowotorów  [materiały pooperacyjne od 21 do 40 preparatów]; za badania wykonane nieterminowo: stawka za badanie pomiejszona o 10% jej wartości;</t>
  </si>
  <si>
    <t>7. Diagnostyka histopatologiczna nowotworów  [materiały pooperacyjne powyżej 40 preparatów]; za badania wykonane nieterminowo: stawka za badanie pomiejszona o 10% jej wartości;</t>
  </si>
  <si>
    <t xml:space="preserve">1. Diagnostyka histopatologiczna nowowtorów  [materiały małe do 3 preparatów]; za badania wykonane nieterminowo: stawka za badanie pomiejszona o 10% jej wartości;  </t>
  </si>
  <si>
    <t xml:space="preserve">2. Diagnostyka histopatologiczna nowotworów [materiały małe do 3 preparatów] [cytoblok]; za badania wykonane nieterminowo: stawka za badanie pomiejszona o 10% jej wartości;  </t>
  </si>
  <si>
    <t xml:space="preserve">2. Diagnostyka histopatologiczna nowowtorów  [materiały małe do 3 preparatów]; </t>
  </si>
  <si>
    <t xml:space="preserve">3. Diagnostyka histopatologiczna nowotworów [materiały małe do 3 preparatów] [cytoblok]; </t>
  </si>
  <si>
    <t xml:space="preserve">6. Diagnostyka histopatologiczna nowowtorów  [materiały pooperacyjne od 11 do 20 preparatów]; </t>
  </si>
  <si>
    <t>7. Diagnostyka histopatologiczna nowowtorów  [materiały pooperacyjne od 21 do 40 preparatów];</t>
  </si>
  <si>
    <t xml:space="preserve">8. Diagnostyka histopatologiczna nowotworów  [materiały pooperacyjne powyżej 40 preparatów]; </t>
  </si>
  <si>
    <t>14. Dyżur INTRA [11.30 - 15.00];</t>
  </si>
  <si>
    <t>15. Dyżur INTRA [15.00 - 19.00];</t>
  </si>
  <si>
    <t xml:space="preserve">9. Kwalifikacje  do badań molekularnych [PCR, NGS]; </t>
  </si>
  <si>
    <t xml:space="preserve">5. Diagnostyka histopatologiczna nowowtorów  [materiały poopercyjne od 4 do 10 preparatów]; </t>
  </si>
  <si>
    <t>4. Diagnostyka histopatologiczna nowotworów  [zmiana usunięta w całości];</t>
  </si>
  <si>
    <t xml:space="preserve">3. Diagnostyka histopatologiczna nowotworów [zmiana usunięta w całości]; za badania wykonane nieterminowo: stawka za badanie pomiejszona o 10% jej wartości;  </t>
  </si>
  <si>
    <t>8. Kwalifikacje  do badań molekularnych [PCR, NGS]; za badania wykonane nieterminowo: stawka za badanie pomiejszona o 10% jej wartości;</t>
  </si>
  <si>
    <t>10. Kwalifikacje wraz z oceną czynników do terpaii spersonalizowanej [np.. p16, ]; za badania wykonane nieterminowo: stawka za badanie pomiejszona o 10% jej wartości;</t>
  </si>
  <si>
    <t>11. Diagnostyka konsultacyjna [rozpoznanie zgodne]; za badania wykonane nieterminowo: stawka za badanie pomiejszona o 10% jej wartości;</t>
  </si>
  <si>
    <t>12. Diagnostyka konsultacyjna [rozpoznanie ostateczne]; za badania wykonane nieterminowo: stawka za badanie pomiejszona o 10% jej wartości;</t>
  </si>
  <si>
    <t>13. Diagnostyka konsultacyjna [rozpoznanie niezgodne]; za badania wykonane nieterminowo: stawka za badanie pomiejszona o 10% jej wartości;</t>
  </si>
  <si>
    <t>11. Kwalifikacje wraz z oceną czynników do terpaii spersonalizowanej [np.. P16];</t>
  </si>
  <si>
    <t xml:space="preserve">12. Diagnostyka konsultacyjna [rozpoznanie zgodne]; </t>
  </si>
  <si>
    <t>13. Diagnostyka konsultacyjna [rozpoznanie ostateczne];</t>
  </si>
  <si>
    <t>14. Diagnostyka konsultacyjna [rozpoznanie niezgodne];</t>
  </si>
  <si>
    <t>15. Dyżur INTRA [11.30 - 15.00];</t>
  </si>
  <si>
    <t>16. Dyżur INTRA [15.00 - 19.00];</t>
  </si>
  <si>
    <t>17. Obowiązek przedkładania do weryfikacji wykazu udzielonych świadczeń zdrowotnych w odniesieniu do kryterium zgodności z wymogami standardów akredytacyjnych  w patomorfologii (Standardy: [RP] Rozpoznanie patomorfologiczne], [BM] Biologia molekularna w patomorfologii, [BŚ] Badanie śródoperacyjne);</t>
  </si>
  <si>
    <t>18.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dni;</t>
  </si>
  <si>
    <t xml:space="preserve">19.  Prawidłowe dokumentowanie udzielonych świadczeń. </t>
  </si>
  <si>
    <t>9. Kwalifikacje wraz z oceną czynników do terpaii spersonalizowanej [np.. receptory]; za badania wykonane nieterminowo: stawka za badanie pomiejszona o 10% jej wartości;</t>
  </si>
  <si>
    <t xml:space="preserve">10. Kwalifikacje wraz z oceną czynników do terpaii spersonalizowanej [np.. receptory]; </t>
  </si>
  <si>
    <t>Załacznik nr 1 do Ogłoszenia konkursowego KO-66/26/DKR - zadanie nr 1</t>
  </si>
  <si>
    <t>zadanie nr 1 : udzielanie świadczeń zdrowotnych przez lekarza specjalistę z dziedziny patomorfologii w zakresie diagnostyki histopatologicznej, i konsultacyjnej nowotworów w Zakładzie Patomorfologii Nowotworów Narodowego Instytutu Onkologii im. Marii Skłodowskiej-Curie -Państwowego Instytutu Badawczego w Warszawie (NIO-PIB)</t>
  </si>
  <si>
    <t>…..........................................................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</si>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</sst>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  <protection locked="0"/>
    </xf>
    <xf numFmtId="4" fontId="11" fillId="0" borderId="15" xfId="0" applyNumberFormat="1" applyFont="1" applyFill="1" applyBorder="1" applyAlignment="1" applyProtection="1">
      <alignment vertical="center" wrapText="1"/>
      <protection locked="0"/>
    </xf>
    <xf numFmtId="4" fontId="4" fillId="0" borderId="15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4" xfId="0" applyFont="1" applyFill="1" applyBorder="1" applyAlignment="1" applyProtection="1">
      <alignment horizontal="right" vertical="center" wrapText="1" indent="1"/>
    </xf>
    <xf numFmtId="0" fontId="7" fillId="2" borderId="28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17" fillId="2" borderId="31" xfId="0" applyFont="1" applyFill="1" applyBorder="1" applyAlignment="1" applyProtection="1">
      <alignment horizontal="center" vertical="center" wrapText="1"/>
    </xf>
    <xf numFmtId="0" fontId="20" fillId="2" borderId="23" xfId="0" applyFont="1" applyFill="1" applyBorder="1" applyAlignment="1" applyProtection="1">
      <alignment horizontal="center" vertical="center" wrapText="1"/>
    </xf>
    <xf numFmtId="0" fontId="20" fillId="2" borderId="24" xfId="0" applyFont="1" applyFill="1" applyBorder="1" applyAlignment="1" applyProtection="1">
      <alignment horizontal="center" vertical="center" wrapText="1"/>
    </xf>
    <xf numFmtId="165" fontId="9" fillId="3" borderId="15" xfId="0" applyNumberFormat="1" applyFont="1" applyFill="1" applyBorder="1" applyAlignment="1" applyProtection="1">
      <alignment horizontal="center" vertical="center" wrapText="1"/>
    </xf>
    <xf numFmtId="165" fontId="9" fillId="3" borderId="32" xfId="0" applyNumberFormat="1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3" xfId="0" applyFont="1" applyFill="1" applyBorder="1" applyAlignment="1" applyProtection="1">
      <alignment horizontal="right" vertical="center" wrapText="1" indent="1"/>
    </xf>
    <xf numFmtId="165" fontId="3" fillId="2" borderId="23" xfId="0" applyNumberFormat="1" applyFont="1" applyFill="1" applyBorder="1" applyAlignment="1" applyProtection="1">
      <alignment horizontal="center" vertical="center" wrapTex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8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wrapText="1"/>
    </xf>
    <xf numFmtId="2" fontId="0" fillId="0" borderId="0" xfId="0" applyNumberFormat="1" applyAlignment="1" applyProtection="1">
      <alignment vertical="center" wrapText="1"/>
      <protection locked="0"/>
    </xf>
    <xf numFmtId="0" fontId="10" fillId="0" borderId="27" xfId="0" applyFont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right" vertical="center" wrapText="1" indent="1"/>
    </xf>
    <xf numFmtId="0" fontId="0" fillId="0" borderId="41" xfId="0" applyBorder="1" applyAlignment="1" applyProtection="1">
      <alignment vertical="center" wrapText="1"/>
      <protection locked="0"/>
    </xf>
    <xf numFmtId="0" fontId="0" fillId="0" borderId="0" xfId="0" applyFill="1"/>
    <xf numFmtId="0" fontId="6" fillId="0" borderId="36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5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7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34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42" xfId="0" applyFont="1" applyFill="1" applyBorder="1" applyAlignment="1" applyProtection="1">
      <alignment horizontal="left" vertical="center" wrapText="1" indent="1"/>
      <protection locked="0"/>
    </xf>
    <xf numFmtId="0" fontId="7" fillId="0" borderId="43" xfId="0" applyFont="1" applyFill="1" applyBorder="1" applyAlignment="1" applyProtection="1">
      <alignment horizontal="left" vertical="center" wrapText="1" indent="1"/>
      <protection locked="0"/>
    </xf>
    <xf numFmtId="0" fontId="7" fillId="0" borderId="8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9" fillId="0" borderId="38" xfId="0" quotePrefix="1" applyNumberFormat="1" applyFont="1" applyFill="1" applyBorder="1" applyAlignment="1" applyProtection="1">
      <alignment horizontal="left" vertical="center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39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0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44" xfId="0" applyBorder="1" applyAlignment="1" applyProtection="1">
      <alignment horizontal="center" vertical="center" wrapText="1"/>
      <protection locked="0"/>
    </xf>
    <xf numFmtId="1" fontId="9" fillId="0" borderId="38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49</xdr:row>
          <xdr:rowOff>0</xdr:rowOff>
        </xdr:from>
        <xdr:to>
          <xdr:col>5</xdr:col>
          <xdr:colOff>746760</xdr:colOff>
          <xdr:row>98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617220</xdr:colOff>
          <xdr:row>49</xdr:row>
          <xdr:rowOff>0</xdr:rowOff>
        </xdr:from>
        <xdr:to>
          <xdr:col>3</xdr:col>
          <xdr:colOff>792480</xdr:colOff>
          <xdr:row>98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98"/>
  <sheetViews>
    <sheetView showGridLines="0" tabSelected="1" topLeftCell="A45" zoomScale="90" zoomScaleNormal="90" zoomScalePageLayoutView="70" workbookViewId="0">
      <selection activeCell="E61" sqref="E6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23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11.5546875" style="1" bestFit="1" customWidth="1"/>
    <col min="14" max="16384" width="8.88671875" style="1" hidden="1"/>
  </cols>
  <sheetData>
    <row r="1" spans="1:8" ht="29.25" customHeight="1" x14ac:dyDescent="0.3">
      <c r="A1" s="8"/>
      <c r="B1" s="8"/>
      <c r="C1" s="8"/>
      <c r="D1" s="8"/>
      <c r="E1" s="43"/>
      <c r="F1" s="43"/>
      <c r="G1" s="43"/>
    </row>
    <row r="2" spans="1:8" ht="25.5" customHeight="1" x14ac:dyDescent="0.3">
      <c r="A2" s="35"/>
      <c r="B2" s="74" t="s">
        <v>57</v>
      </c>
      <c r="C2" s="75"/>
      <c r="D2" s="75"/>
      <c r="E2" s="75"/>
      <c r="F2" s="75"/>
      <c r="G2" s="76"/>
    </row>
    <row r="3" spans="1:8" ht="47.4" customHeight="1" x14ac:dyDescent="0.3">
      <c r="A3" s="34" t="s">
        <v>15</v>
      </c>
      <c r="B3" s="46" t="s">
        <v>58</v>
      </c>
      <c r="C3" s="47"/>
      <c r="D3" s="47"/>
      <c r="E3" s="47"/>
      <c r="F3" s="47"/>
      <c r="G3" s="48"/>
    </row>
    <row r="4" spans="1:8" ht="48.75" customHeight="1" x14ac:dyDescent="0.3">
      <c r="A4" s="49" t="s">
        <v>0</v>
      </c>
      <c r="B4" s="50" t="s">
        <v>22</v>
      </c>
      <c r="C4" s="51"/>
      <c r="D4" s="51"/>
      <c r="E4" s="51"/>
      <c r="F4" s="51"/>
      <c r="G4" s="52"/>
    </row>
    <row r="5" spans="1:8" ht="49.5" customHeight="1" x14ac:dyDescent="0.3">
      <c r="A5" s="49"/>
      <c r="B5" s="53" t="s">
        <v>23</v>
      </c>
      <c r="C5" s="54"/>
      <c r="D5" s="54"/>
      <c r="E5" s="54"/>
      <c r="F5" s="54"/>
      <c r="G5" s="55"/>
      <c r="H5" s="24"/>
    </row>
    <row r="6" spans="1:8" ht="20.399999999999999" customHeight="1" x14ac:dyDescent="0.3">
      <c r="A6" s="27" t="s">
        <v>14</v>
      </c>
      <c r="B6" s="61" t="s">
        <v>5</v>
      </c>
      <c r="C6" s="62"/>
      <c r="D6" s="28" t="s">
        <v>4</v>
      </c>
      <c r="E6" s="62" t="s">
        <v>2</v>
      </c>
      <c r="F6" s="65" t="s">
        <v>7</v>
      </c>
      <c r="G6" s="79"/>
    </row>
    <row r="7" spans="1:8" ht="22.95" customHeight="1" x14ac:dyDescent="0.3">
      <c r="A7" s="9" t="s">
        <v>21</v>
      </c>
      <c r="B7" s="63" t="s">
        <v>3</v>
      </c>
      <c r="C7" s="64"/>
      <c r="D7" s="29" t="s">
        <v>6</v>
      </c>
      <c r="E7" s="64"/>
      <c r="F7" s="66"/>
      <c r="G7" s="80"/>
    </row>
    <row r="8" spans="1:8" ht="18" customHeight="1" x14ac:dyDescent="0.3">
      <c r="A8" s="44" t="s">
        <v>13</v>
      </c>
      <c r="B8" s="58" t="s">
        <v>12</v>
      </c>
      <c r="C8" s="59"/>
      <c r="D8" s="59"/>
      <c r="E8" s="59"/>
      <c r="F8" s="59"/>
      <c r="G8" s="60"/>
    </row>
    <row r="9" spans="1:8" ht="19.5" customHeight="1" x14ac:dyDescent="0.3">
      <c r="A9" s="45"/>
      <c r="B9" s="56" t="s">
        <v>30</v>
      </c>
      <c r="C9" s="57"/>
      <c r="D9" s="57"/>
      <c r="E9" s="57"/>
      <c r="F9" s="57"/>
      <c r="G9" s="2"/>
    </row>
    <row r="10" spans="1:8" ht="20.25" customHeight="1" x14ac:dyDescent="0.3">
      <c r="A10" s="45"/>
      <c r="B10" s="56" t="s">
        <v>31</v>
      </c>
      <c r="C10" s="57"/>
      <c r="D10" s="57"/>
      <c r="E10" s="57"/>
      <c r="F10" s="57"/>
      <c r="G10" s="2"/>
    </row>
    <row r="11" spans="1:8" ht="18" customHeight="1" x14ac:dyDescent="0.3">
      <c r="A11" s="45"/>
      <c r="B11" s="56" t="s">
        <v>39</v>
      </c>
      <c r="C11" s="57"/>
      <c r="D11" s="57"/>
      <c r="E11" s="57"/>
      <c r="F11" s="57"/>
      <c r="G11" s="2"/>
    </row>
    <row r="12" spans="1:8" ht="17.25" customHeight="1" x14ac:dyDescent="0.3">
      <c r="A12" s="45"/>
      <c r="B12" s="77" t="s">
        <v>38</v>
      </c>
      <c r="C12" s="78"/>
      <c r="D12" s="78"/>
      <c r="E12" s="78"/>
      <c r="F12" s="78"/>
      <c r="G12" s="30"/>
    </row>
    <row r="13" spans="1:8" ht="18" customHeight="1" x14ac:dyDescent="0.3">
      <c r="A13" s="45"/>
      <c r="B13" s="77" t="s">
        <v>32</v>
      </c>
      <c r="C13" s="78"/>
      <c r="D13" s="78"/>
      <c r="E13" s="78"/>
      <c r="F13" s="78"/>
      <c r="G13" s="30"/>
    </row>
    <row r="14" spans="1:8" ht="18.75" customHeight="1" x14ac:dyDescent="0.3">
      <c r="A14" s="45"/>
      <c r="B14" s="77" t="s">
        <v>33</v>
      </c>
      <c r="C14" s="78"/>
      <c r="D14" s="78"/>
      <c r="E14" s="78"/>
      <c r="F14" s="78"/>
      <c r="G14" s="30"/>
    </row>
    <row r="15" spans="1:8" ht="18" customHeight="1" x14ac:dyDescent="0.3">
      <c r="A15" s="45"/>
      <c r="B15" s="77" t="s">
        <v>34</v>
      </c>
      <c r="C15" s="78"/>
      <c r="D15" s="78"/>
      <c r="E15" s="78"/>
      <c r="F15" s="78"/>
      <c r="G15" s="30"/>
    </row>
    <row r="16" spans="1:8" ht="18" customHeight="1" x14ac:dyDescent="0.3">
      <c r="A16" s="45"/>
      <c r="B16" s="56" t="s">
        <v>37</v>
      </c>
      <c r="C16" s="57"/>
      <c r="D16" s="57"/>
      <c r="E16" s="57"/>
      <c r="F16" s="57"/>
      <c r="G16" s="30"/>
    </row>
    <row r="17" spans="1:8" ht="18.75" customHeight="1" x14ac:dyDescent="0.3">
      <c r="A17" s="45"/>
      <c r="B17" s="77" t="s">
        <v>56</v>
      </c>
      <c r="C17" s="78"/>
      <c r="D17" s="78"/>
      <c r="E17" s="78"/>
      <c r="F17" s="78"/>
      <c r="G17" s="30"/>
    </row>
    <row r="18" spans="1:8" ht="18.75" customHeight="1" x14ac:dyDescent="0.3">
      <c r="A18" s="45"/>
      <c r="B18" s="56" t="s">
        <v>46</v>
      </c>
      <c r="C18" s="57"/>
      <c r="D18" s="57"/>
      <c r="E18" s="57"/>
      <c r="F18" s="57"/>
      <c r="G18" s="30"/>
    </row>
    <row r="19" spans="1:8" ht="15.75" customHeight="1" x14ac:dyDescent="0.3">
      <c r="A19" s="45"/>
      <c r="B19" s="56" t="s">
        <v>47</v>
      </c>
      <c r="C19" s="57"/>
      <c r="D19" s="57"/>
      <c r="E19" s="57"/>
      <c r="F19" s="57"/>
      <c r="G19" s="30"/>
    </row>
    <row r="20" spans="1:8" ht="15.75" customHeight="1" x14ac:dyDescent="0.3">
      <c r="A20" s="45"/>
      <c r="B20" s="56" t="s">
        <v>48</v>
      </c>
      <c r="C20" s="57"/>
      <c r="D20" s="57"/>
      <c r="E20" s="57"/>
      <c r="F20" s="57"/>
      <c r="G20" s="30"/>
    </row>
    <row r="21" spans="1:8" ht="15.75" customHeight="1" x14ac:dyDescent="0.3">
      <c r="A21" s="45"/>
      <c r="B21" s="56" t="s">
        <v>49</v>
      </c>
      <c r="C21" s="57"/>
      <c r="D21" s="57"/>
      <c r="E21" s="57"/>
      <c r="F21" s="57"/>
      <c r="G21" s="30"/>
    </row>
    <row r="22" spans="1:8" ht="25.5" customHeight="1" x14ac:dyDescent="0.3">
      <c r="A22" s="45"/>
      <c r="B22" s="56" t="s">
        <v>50</v>
      </c>
      <c r="C22" s="57"/>
      <c r="D22" s="57"/>
      <c r="E22" s="57"/>
      <c r="F22" s="57"/>
      <c r="G22" s="30"/>
    </row>
    <row r="23" spans="1:8" ht="25.5" customHeight="1" x14ac:dyDescent="0.3">
      <c r="A23" s="45"/>
      <c r="B23" s="67" t="s">
        <v>51</v>
      </c>
      <c r="C23" s="68"/>
      <c r="D23" s="68"/>
      <c r="E23" s="68"/>
      <c r="F23" s="68"/>
      <c r="G23" s="30"/>
    </row>
    <row r="24" spans="1:8" ht="30" customHeight="1" x14ac:dyDescent="0.3">
      <c r="A24" s="45"/>
      <c r="B24" s="56" t="s">
        <v>52</v>
      </c>
      <c r="C24" s="57"/>
      <c r="D24" s="57"/>
      <c r="E24" s="57"/>
      <c r="F24" s="57"/>
      <c r="G24" s="73"/>
    </row>
    <row r="25" spans="1:8" ht="32.25" customHeight="1" x14ac:dyDescent="0.3">
      <c r="A25" s="45"/>
      <c r="B25" s="56" t="s">
        <v>53</v>
      </c>
      <c r="C25" s="57"/>
      <c r="D25" s="57"/>
      <c r="E25" s="57"/>
      <c r="F25" s="57"/>
      <c r="G25" s="73"/>
    </row>
    <row r="26" spans="1:8" ht="12.75" customHeight="1" x14ac:dyDescent="0.3">
      <c r="A26" s="45"/>
      <c r="B26" s="70" t="s">
        <v>54</v>
      </c>
      <c r="C26" s="71"/>
      <c r="D26" s="71"/>
      <c r="E26" s="71"/>
      <c r="F26" s="71"/>
      <c r="G26" s="72"/>
    </row>
    <row r="27" spans="1:8" s="3" customFormat="1" ht="8.1" customHeight="1" thickBot="1" x14ac:dyDescent="0.35">
      <c r="B27" s="69"/>
      <c r="C27" s="69"/>
      <c r="D27" s="69"/>
      <c r="E27" s="69"/>
      <c r="F27" s="69"/>
      <c r="H27" s="23"/>
    </row>
    <row r="28" spans="1:8" ht="55.5" customHeight="1" outlineLevel="1" x14ac:dyDescent="0.3">
      <c r="A28" s="10" t="s">
        <v>10</v>
      </c>
      <c r="B28" s="11" t="s">
        <v>8</v>
      </c>
      <c r="C28" s="11" t="s">
        <v>1</v>
      </c>
      <c r="D28" s="11" t="s">
        <v>20</v>
      </c>
      <c r="E28" s="11" t="s">
        <v>19</v>
      </c>
      <c r="F28" s="11" t="s">
        <v>17</v>
      </c>
      <c r="G28" s="12" t="s">
        <v>18</v>
      </c>
      <c r="H28" s="25"/>
    </row>
    <row r="29" spans="1:8" s="4" customFormat="1" ht="18" customHeight="1" outlineLevel="1" x14ac:dyDescent="0.3">
      <c r="A29" s="13" t="s">
        <v>16</v>
      </c>
      <c r="B29" s="14">
        <v>1</v>
      </c>
      <c r="C29" s="14">
        <v>2</v>
      </c>
      <c r="D29" s="14">
        <v>3</v>
      </c>
      <c r="E29" s="14">
        <v>4</v>
      </c>
      <c r="F29" s="14">
        <v>5</v>
      </c>
      <c r="G29" s="15">
        <v>6</v>
      </c>
      <c r="H29" s="26"/>
    </row>
    <row r="30" spans="1:8" ht="35.25" customHeight="1" outlineLevel="1" x14ac:dyDescent="0.3">
      <c r="A30" s="40" t="s">
        <v>9</v>
      </c>
      <c r="B30" s="41"/>
      <c r="C30" s="41"/>
      <c r="D30" s="41"/>
      <c r="E30" s="41"/>
      <c r="F30" s="41"/>
      <c r="G30" s="42"/>
    </row>
    <row r="31" spans="1:8" ht="47.1" customHeight="1" outlineLevel="1" x14ac:dyDescent="0.3">
      <c r="A31" s="33" t="s">
        <v>28</v>
      </c>
      <c r="B31" s="37">
        <v>1</v>
      </c>
      <c r="C31" s="5">
        <v>360</v>
      </c>
      <c r="D31" s="6"/>
      <c r="E31" s="7"/>
      <c r="F31" s="16"/>
      <c r="G31" s="17">
        <f>C31*E31</f>
        <v>0</v>
      </c>
    </row>
    <row r="32" spans="1:8" ht="47.1" customHeight="1" outlineLevel="1" x14ac:dyDescent="0.3">
      <c r="A32" s="33" t="s">
        <v>29</v>
      </c>
      <c r="B32" s="38"/>
      <c r="C32" s="5">
        <v>20</v>
      </c>
      <c r="D32" s="6"/>
      <c r="E32" s="7"/>
      <c r="F32" s="16"/>
      <c r="G32" s="17"/>
    </row>
    <row r="33" spans="1:14" ht="47.1" customHeight="1" outlineLevel="1" x14ac:dyDescent="0.3">
      <c r="A33" s="33" t="s">
        <v>40</v>
      </c>
      <c r="B33" s="38"/>
      <c r="C33" s="5">
        <v>240</v>
      </c>
      <c r="D33" s="6"/>
      <c r="E33" s="7"/>
      <c r="F33" s="16"/>
      <c r="G33" s="17"/>
    </row>
    <row r="34" spans="1:14" ht="44.4" customHeight="1" outlineLevel="1" x14ac:dyDescent="0.3">
      <c r="A34" s="33" t="s">
        <v>24</v>
      </c>
      <c r="B34" s="38"/>
      <c r="C34" s="5">
        <v>240</v>
      </c>
      <c r="D34" s="6"/>
      <c r="E34" s="7"/>
      <c r="F34" s="16"/>
      <c r="G34" s="17"/>
    </row>
    <row r="35" spans="1:14" ht="46.5" customHeight="1" outlineLevel="1" x14ac:dyDescent="0.3">
      <c r="A35" s="33" t="s">
        <v>25</v>
      </c>
      <c r="B35" s="38"/>
      <c r="C35" s="5">
        <v>360</v>
      </c>
      <c r="D35" s="6"/>
      <c r="E35" s="7"/>
      <c r="F35" s="16"/>
      <c r="G35" s="17"/>
    </row>
    <row r="36" spans="1:14" ht="46.5" customHeight="1" outlineLevel="1" x14ac:dyDescent="0.3">
      <c r="A36" s="33" t="s">
        <v>26</v>
      </c>
      <c r="B36" s="38"/>
      <c r="C36" s="5">
        <v>360</v>
      </c>
      <c r="D36" s="6"/>
      <c r="E36" s="7"/>
      <c r="F36" s="16"/>
      <c r="G36" s="17"/>
    </row>
    <row r="37" spans="1:14" ht="59.25" customHeight="1" outlineLevel="1" x14ac:dyDescent="0.3">
      <c r="A37" s="33" t="s">
        <v>27</v>
      </c>
      <c r="B37" s="38"/>
      <c r="C37" s="5">
        <v>80</v>
      </c>
      <c r="D37" s="6"/>
      <c r="E37" s="7"/>
      <c r="F37" s="16"/>
      <c r="G37" s="17"/>
    </row>
    <row r="38" spans="1:14" ht="57" customHeight="1" outlineLevel="1" x14ac:dyDescent="0.3">
      <c r="A38" s="33" t="s">
        <v>41</v>
      </c>
      <c r="B38" s="38"/>
      <c r="C38" s="5">
        <v>240</v>
      </c>
      <c r="D38" s="6"/>
      <c r="E38" s="7"/>
      <c r="F38" s="16"/>
      <c r="G38" s="17"/>
    </row>
    <row r="39" spans="1:14" ht="47.1" customHeight="1" outlineLevel="1" x14ac:dyDescent="0.3">
      <c r="A39" s="33" t="s">
        <v>55</v>
      </c>
      <c r="B39" s="38"/>
      <c r="C39" s="5">
        <v>120</v>
      </c>
      <c r="D39" s="6"/>
      <c r="E39" s="7"/>
      <c r="F39" s="16"/>
      <c r="G39" s="17"/>
    </row>
    <row r="40" spans="1:14" ht="47.1" customHeight="1" outlineLevel="1" x14ac:dyDescent="0.3">
      <c r="A40" s="33" t="s">
        <v>42</v>
      </c>
      <c r="B40" s="38"/>
      <c r="C40" s="5">
        <v>30</v>
      </c>
      <c r="D40" s="6"/>
      <c r="E40" s="7"/>
      <c r="F40" s="16"/>
      <c r="G40" s="17"/>
    </row>
    <row r="41" spans="1:14" ht="45" customHeight="1" outlineLevel="1" x14ac:dyDescent="0.3">
      <c r="A41" s="33" t="s">
        <v>43</v>
      </c>
      <c r="B41" s="38"/>
      <c r="C41" s="5">
        <v>360</v>
      </c>
      <c r="D41" s="6"/>
      <c r="E41" s="7"/>
      <c r="F41" s="16"/>
      <c r="G41" s="17"/>
    </row>
    <row r="42" spans="1:14" ht="45" customHeight="1" outlineLevel="1" x14ac:dyDescent="0.3">
      <c r="A42" s="33" t="s">
        <v>44</v>
      </c>
      <c r="B42" s="38"/>
      <c r="C42" s="5">
        <v>120</v>
      </c>
      <c r="D42" s="6"/>
      <c r="E42" s="7"/>
      <c r="F42" s="16"/>
      <c r="G42" s="17">
        <f>C42*E42</f>
        <v>0</v>
      </c>
    </row>
    <row r="43" spans="1:14" ht="45" customHeight="1" outlineLevel="1" x14ac:dyDescent="0.3">
      <c r="A43" s="33" t="s">
        <v>45</v>
      </c>
      <c r="B43" s="38"/>
      <c r="C43" s="5">
        <v>80</v>
      </c>
      <c r="D43" s="6"/>
      <c r="E43" s="7"/>
      <c r="F43" s="16"/>
      <c r="G43" s="17"/>
    </row>
    <row r="44" spans="1:14" ht="25.5" customHeight="1" outlineLevel="1" x14ac:dyDescent="0.3">
      <c r="A44" s="33" t="s">
        <v>35</v>
      </c>
      <c r="B44" s="38"/>
      <c r="C44" s="5">
        <v>48</v>
      </c>
      <c r="D44" s="6"/>
      <c r="E44" s="7"/>
      <c r="F44" s="16"/>
      <c r="G44" s="17"/>
      <c r="M44" s="32"/>
    </row>
    <row r="45" spans="1:14" ht="32.4" customHeight="1" outlineLevel="1" x14ac:dyDescent="0.3">
      <c r="A45" s="33" t="s">
        <v>36</v>
      </c>
      <c r="B45" s="39"/>
      <c r="C45" s="5">
        <v>48</v>
      </c>
      <c r="D45" s="6"/>
      <c r="E45" s="7"/>
      <c r="F45" s="16"/>
      <c r="G45" s="17"/>
      <c r="L45" s="32"/>
      <c r="M45" s="32"/>
    </row>
    <row r="46" spans="1:14" ht="18" outlineLevel="1" x14ac:dyDescent="0.3">
      <c r="A46" s="18"/>
      <c r="B46" s="19"/>
      <c r="C46" s="19"/>
      <c r="D46" s="19"/>
      <c r="E46" s="20" t="s">
        <v>11</v>
      </c>
      <c r="F46" s="21">
        <f>SUM(F$31:F45)</f>
        <v>0</v>
      </c>
      <c r="G46" s="22">
        <f>SUM(G$31:G45)</f>
        <v>0</v>
      </c>
      <c r="K46" s="1">
        <f>SUM(K31:K45)</f>
        <v>0</v>
      </c>
      <c r="L46" s="1">
        <f>K46/60</f>
        <v>0</v>
      </c>
      <c r="N46" s="1" t="e">
        <f>L46/L48:L49</f>
        <v>#VALUE!</v>
      </c>
    </row>
    <row r="47" spans="1:14" s="3" customFormat="1" ht="24.75" customHeight="1" outlineLevel="1" x14ac:dyDescent="0.3">
      <c r="H47"/>
      <c r="I47" s="31"/>
      <c r="J47"/>
      <c r="K47" s="31"/>
      <c r="L47" s="31"/>
      <c r="M47" s="31"/>
    </row>
    <row r="48" spans="1:14" s="3" customFormat="1" ht="24.75" customHeight="1" outlineLevel="1" x14ac:dyDescent="0.3">
      <c r="E48" s="81" t="s">
        <v>59</v>
      </c>
      <c r="F48" s="81"/>
      <c r="H48"/>
      <c r="I48"/>
      <c r="J48" s="36"/>
      <c r="K48" s="36"/>
      <c r="L48" s="36"/>
      <c r="M48" s="36">
        <f>K48*L48</f>
        <v>0</v>
      </c>
    </row>
    <row r="49" spans="5:13" s="3" customFormat="1" ht="12.6" customHeight="1" outlineLevel="1" x14ac:dyDescent="0.3">
      <c r="E49" s="81" t="s">
        <v>60</v>
      </c>
      <c r="F49" s="81"/>
      <c r="H49"/>
      <c r="I49"/>
      <c r="J49" s="36"/>
      <c r="K49" s="36"/>
      <c r="L49" s="36"/>
      <c r="M49" s="36">
        <f>K49*L49</f>
        <v>0</v>
      </c>
    </row>
    <row r="50" spans="5:13" x14ac:dyDescent="0.3"/>
    <row r="51" spans="5:13" x14ac:dyDescent="0.3"/>
    <row r="52" spans="5:13" x14ac:dyDescent="0.3"/>
    <row r="53" spans="5:13" x14ac:dyDescent="0.3"/>
    <row r="54" spans="5:13" x14ac:dyDescent="0.3"/>
    <row r="55" spans="5:13" x14ac:dyDescent="0.3"/>
    <row r="56" spans="5:13" x14ac:dyDescent="0.3"/>
    <row r="57" spans="5:13" x14ac:dyDescent="0.3"/>
    <row r="58" spans="5:13" x14ac:dyDescent="0.3"/>
    <row r="59" spans="5:13" x14ac:dyDescent="0.3"/>
    <row r="60" spans="5:13" x14ac:dyDescent="0.3"/>
    <row r="61" spans="5:13" x14ac:dyDescent="0.3"/>
    <row r="62" spans="5:13" x14ac:dyDescent="0.3"/>
    <row r="63" spans="5:13" x14ac:dyDescent="0.3"/>
    <row r="64" spans="5:13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</sheetData>
  <sheetProtection formatCells="0" formatColumns="0" formatRows="0" insertRows="0" insertHyperlinks="0" deleteRows="0" autoFilter="0" pivotTables="0"/>
  <mergeCells count="36">
    <mergeCell ref="E48:F48"/>
    <mergeCell ref="E49:F49"/>
    <mergeCell ref="B2:G2"/>
    <mergeCell ref="B12:F12"/>
    <mergeCell ref="E6:E7"/>
    <mergeCell ref="G6:G7"/>
    <mergeCell ref="B17:F17"/>
    <mergeCell ref="B13:F13"/>
    <mergeCell ref="B14:F14"/>
    <mergeCell ref="B15:F15"/>
    <mergeCell ref="B16:F16"/>
    <mergeCell ref="B18:F18"/>
    <mergeCell ref="B23:F23"/>
    <mergeCell ref="B27:F27"/>
    <mergeCell ref="B19:F19"/>
    <mergeCell ref="B20:F20"/>
    <mergeCell ref="B21:F21"/>
    <mergeCell ref="B26:G26"/>
    <mergeCell ref="B24:G24"/>
    <mergeCell ref="B25:G25"/>
    <mergeCell ref="B31:B45"/>
    <mergeCell ref="A30:G30"/>
    <mergeCell ref="E1:G1"/>
    <mergeCell ref="A8:A26"/>
    <mergeCell ref="B3:G3"/>
    <mergeCell ref="A4:A5"/>
    <mergeCell ref="B4:G4"/>
    <mergeCell ref="B5:G5"/>
    <mergeCell ref="B9:F9"/>
    <mergeCell ref="B8:G8"/>
    <mergeCell ref="B6:C6"/>
    <mergeCell ref="B7:C7"/>
    <mergeCell ref="B10:F10"/>
    <mergeCell ref="B11:F11"/>
    <mergeCell ref="F6:F7"/>
    <mergeCell ref="B22:F2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4294967294" verticalDpi="4294967294" r:id="rId1"/>
  <headerFooter>
    <oddHeader xml:space="preserve">&amp;CWNIOSEK O URUCHOMIENIE PROCEDURY UDZIELENIA ZAMÓWIENIA NA ŚWIADCZENIA ZDROWOTNE  </oddHeader>
    <oddFooter>&amp;C&amp;P/&amp;N</oddFooter>
  </headerFooter>
  <ignoredErrors>
    <ignoredError sqref="H32:I32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5</xdr:col>
                    <xdr:colOff>571500</xdr:colOff>
                    <xdr:row>49</xdr:row>
                    <xdr:rowOff>0</xdr:rowOff>
                  </from>
                  <to>
                    <xdr:col>5</xdr:col>
                    <xdr:colOff>746760</xdr:colOff>
                    <xdr:row>1048528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3</xdr:col>
                    <xdr:colOff>617220</xdr:colOff>
                    <xdr:row>49</xdr:row>
                    <xdr:rowOff>0</xdr:rowOff>
                  </from>
                  <to>
                    <xdr:col>3</xdr:col>
                    <xdr:colOff>792480</xdr:colOff>
                    <xdr:row>1048528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2026-06-22T11:06:05Z</cp:lastPrinted>
  <dcterms:created xsi:type="dcterms:W3CDTF">2019-08-20T07:23:51Z</dcterms:created>
  <dcterms:modified xsi:type="dcterms:W3CDTF">2026-07-06T12:39:46Z</dcterms:modified>
  <cp:category>um. cywil-prawne</cp:category>
</cp:coreProperties>
</file>